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835" windowHeight="11325"/>
  </bookViews>
  <sheets>
    <sheet name="Отчет Октябрь 2026" sheetId="2" r:id="rId1"/>
  </sheets>
  <calcPr calcId="162913" refMode="R1C1"/>
</workbook>
</file>

<file path=xl/calcChain.xml><?xml version="1.0" encoding="utf-8"?>
<calcChain xmlns="http://schemas.openxmlformats.org/spreadsheetml/2006/main">
  <c r="C16" i="2" l="1"/>
  <c r="D31" i="2" l="1"/>
</calcChain>
</file>

<file path=xl/sharedStrings.xml><?xml version="1.0" encoding="utf-8"?>
<sst xmlns="http://schemas.openxmlformats.org/spreadsheetml/2006/main" count="40" uniqueCount="39">
  <si>
    <t>Отчет о произведенных расходах</t>
  </si>
  <si>
    <t>Остаток на счете на начало месяца</t>
  </si>
  <si>
    <t>Поступления за месяц</t>
  </si>
  <si>
    <t>Расходы по расчетному счету за месяц</t>
  </si>
  <si>
    <t>Остаток на счете на конец месяца</t>
  </si>
  <si>
    <t>Дата</t>
  </si>
  <si>
    <t>Сумма</t>
  </si>
  <si>
    <t>Наименование гуманитарной 
помощи</t>
  </si>
  <si>
    <t>Отчет о полученных пожертвованиях, перечисленных на счет в ПАО Сбербанк</t>
  </si>
  <si>
    <t>Назначение платежа</t>
  </si>
  <si>
    <t>Контрагент</t>
  </si>
  <si>
    <t>Номер</t>
  </si>
  <si>
    <t>Сумма поступлений</t>
  </si>
  <si>
    <t>Всего расходов:</t>
  </si>
  <si>
    <t>Всего:</t>
  </si>
  <si>
    <t>Финансовый отчет за Октябрь 2026 года</t>
  </si>
  <si>
    <t>ИП Мироненко Ярослав Игоревич</t>
  </si>
  <si>
    <t>Оплата по счету №558413 от 14.10.2026г. за товар.В том числе НДС 7 % - 4304.68 рублей.</t>
  </si>
  <si>
    <t>Нетканный материал</t>
  </si>
  <si>
    <t>02.10.2026</t>
  </si>
  <si>
    <t>218589</t>
  </si>
  <si>
    <t>06.10.2026</t>
  </si>
  <si>
    <t>529381</t>
  </si>
  <si>
    <t>08.10.2026</t>
  </si>
  <si>
    <t>149917</t>
  </si>
  <si>
    <t>13.10.2026</t>
  </si>
  <si>
    <t>662950</t>
  </si>
  <si>
    <t>14.10.2026</t>
  </si>
  <si>
    <t>502680</t>
  </si>
  <si>
    <t>15.10.2026</t>
  </si>
  <si>
    <t>502945</t>
  </si>
  <si>
    <t>16.10.2026</t>
  </si>
  <si>
    <t>60</t>
  </si>
  <si>
    <t>19.10.2026</t>
  </si>
  <si>
    <t>61</t>
  </si>
  <si>
    <t xml:space="preserve">  4 514 067руб.67коп.</t>
  </si>
  <si>
    <t xml:space="preserve">      20 960руб.00коп.</t>
  </si>
  <si>
    <t xml:space="preserve">      65 800руб.00коп.</t>
  </si>
  <si>
    <t xml:space="preserve">  4 469 227руб.67коп.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</si>
</sst>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dd\.mm\.yyyy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Montserrat"/>
      <charset val="204"/>
    </font>
    <font>
      <b/>
      <sz val="11"/>
      <color theme="0"/>
      <name val="Montserrat"/>
      <charset val="204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Montserrat"/>
      <charset val="204"/>
    </font>
    <font>
      <b/>
      <sz val="12"/>
      <color theme="0"/>
      <name val="Montserrat"/>
      <charset val="204"/>
    </font>
    <font>
      <b/>
      <sz val="16"/>
      <color theme="1"/>
      <name val="Montserrat"/>
      <charset val="204"/>
    </font>
    <font>
      <sz val="14"/>
      <color rgb="FF000000"/>
      <name val="Montserrat"/>
      <charset val="204"/>
    </font>
    <font>
      <b/>
      <sz val="14"/>
      <color rgb="FF000000"/>
      <name val="Montserrat"/>
      <charset val="204"/>
    </font>
    <font>
      <sz val="14"/>
      <color theme="1"/>
      <name val="Montserrat"/>
      <charset val="204"/>
    </font>
    <font>
      <b/>
      <sz val="14"/>
      <color theme="0"/>
      <name val="Montserrat"/>
      <charset val="204"/>
    </font>
    <font>
      <b/>
      <sz val="14"/>
      <color indexed="8"/>
      <name val="Montserrat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41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5" xfId="0" applyFill="1" applyBorder="1"/>
    <xf numFmtId="0" fontId="0" fillId="0" borderId="0" xfId="0" applyBorder="1"/>
    <xf numFmtId="0" fontId="2" fillId="2" borderId="5" xfId="0" applyFont="1" applyFill="1" applyBorder="1" applyAlignment="1"/>
    <xf numFmtId="0" fontId="0" fillId="3" borderId="1" xfId="0" applyFill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4" borderId="0" xfId="0" applyFont="1" applyFill="1" applyBorder="1" applyAlignment="1" applyProtection="1">
      <alignment wrapText="1"/>
    </xf>
    <xf numFmtId="0" fontId="1" fillId="0" borderId="0" xfId="0" applyFont="1" applyBorder="1" applyAlignment="1">
      <alignment horizontal="center" vertical="center"/>
    </xf>
    <xf numFmtId="4" fontId="4" fillId="4" borderId="0" xfId="0" applyNumberFormat="1" applyFont="1" applyFill="1" applyBorder="1" applyAlignment="1" applyProtection="1">
      <alignment horizontal="right" wrapText="1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0" fillId="3" borderId="0" xfId="0" applyFill="1"/>
    <xf numFmtId="0" fontId="1" fillId="0" borderId="0" xfId="0" applyFont="1" applyBorder="1" applyAlignment="1">
      <alignment horizontal="center"/>
    </xf>
    <xf numFmtId="0" fontId="0" fillId="3" borderId="0" xfId="0" applyFill="1" applyBorder="1"/>
    <xf numFmtId="0" fontId="0" fillId="2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14" fillId="0" borderId="2" xfId="0" applyNumberFormat="1" applyFont="1" applyBorder="1" applyAlignment="1">
      <alignment horizontal="right"/>
    </xf>
    <xf numFmtId="0" fontId="11" fillId="4" borderId="8" xfId="0" applyNumberFormat="1" applyFont="1" applyFill="1" applyBorder="1" applyAlignment="1" applyProtection="1">
      <alignment horizontal="left" wrapText="1"/>
    </xf>
    <xf numFmtId="4" fontId="14" fillId="0" borderId="8" xfId="0" applyNumberFormat="1" applyFont="1" applyBorder="1" applyAlignment="1">
      <alignment horizontal="center"/>
    </xf>
    <xf numFmtId="0" fontId="12" fillId="0" borderId="0" xfId="0" applyFont="1" applyBorder="1"/>
    <xf numFmtId="0" fontId="13" fillId="2" borderId="8" xfId="0" applyFont="1" applyFill="1" applyBorder="1"/>
    <xf numFmtId="4" fontId="14" fillId="0" borderId="8" xfId="0" applyNumberFormat="1" applyFont="1" applyBorder="1"/>
    <xf numFmtId="165" fontId="10" fillId="0" borderId="2" xfId="0" applyNumberFormat="1" applyFont="1" applyBorder="1" applyAlignment="1">
      <alignment horizontal="center" wrapText="1"/>
    </xf>
    <xf numFmtId="165" fontId="10" fillId="0" borderId="0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right" wrapText="1"/>
    </xf>
    <xf numFmtId="0" fontId="13" fillId="2" borderId="2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164" fontId="7" fillId="0" borderId="2" xfId="8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3" fillId="2" borderId="3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</cellXfs>
  <cellStyles count="35"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24" xfId="30"/>
    <cellStyle name="Обычный 25" xfId="31"/>
    <cellStyle name="Обычный 26" xfId="32"/>
    <cellStyle name="Обычный 27" xfId="2"/>
    <cellStyle name="Обычный 28" xfId="33"/>
    <cellStyle name="Обычный 29" xfId="5"/>
    <cellStyle name="Обычный 3" xfId="9"/>
    <cellStyle name="Обычный 30" xfId="34"/>
    <cellStyle name="Обычный 31" xfId="4"/>
    <cellStyle name="Обычный 33" xfId="3"/>
    <cellStyle name="Обычный 36" xfId="6"/>
    <cellStyle name="Обычный 38" xfId="7"/>
    <cellStyle name="Обычный 4" xfId="10"/>
    <cellStyle name="Обычный 5" xfId="11"/>
    <cellStyle name="Обычный 6" xfId="12"/>
    <cellStyle name="Обычный 7" xfId="13"/>
    <cellStyle name="Обычный 8" xfId="14"/>
    <cellStyle name="Обычный 9" xfId="15"/>
    <cellStyle name="Финансовый" xfId="8" builtinId="3"/>
  </cellStyles>
  <dxfs count="0"/>
  <tableStyles count="0" defaultTableStyle="TableStyleMedium9" defaultPivotStyle="PivotStyleLight16"/>
  <colors>
    <mruColors>
      <color rgb="FFE8413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2716636</xdr:colOff>
      <xdr:row>1</xdr:row>
      <xdr:rowOff>514350</xdr:rowOff>
    </xdr:to>
    <xdr:pic>
      <xdr:nvPicPr>
        <xdr:cNvPr id="6" name="Рисунок 5" descr="Форпост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5107" y="435429"/>
          <a:ext cx="2716636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70" zoomScaleNormal="70" workbookViewId="0">
      <selection activeCell="B20" sqref="B20:D20"/>
    </sheetView>
  </sheetViews>
  <sheetFormatPr defaultRowHeight="15" x14ac:dyDescent="0.25"/>
  <cols>
    <col min="1" max="1" width="8.85546875" customWidth="1"/>
    <col min="2" max="2" width="61.5703125" customWidth="1"/>
    <col min="3" max="3" width="30.85546875" customWidth="1"/>
    <col min="4" max="4" width="41.140625" customWidth="1"/>
    <col min="5" max="5" width="48.140625" customWidth="1"/>
    <col min="6" max="6" width="50.7109375" customWidth="1"/>
  </cols>
  <sheetData>
    <row r="1" spans="1:7" ht="34.5" customHeight="1" x14ac:dyDescent="0.35">
      <c r="B1" s="14"/>
      <c r="C1" s="3"/>
      <c r="D1" s="3"/>
      <c r="E1" s="3"/>
      <c r="F1" s="3"/>
    </row>
    <row r="2" spans="1:7" ht="47.25" customHeight="1" x14ac:dyDescent="0.25">
      <c r="A2" s="3"/>
      <c r="B2" s="3"/>
      <c r="C2" s="35" t="s">
        <v>15</v>
      </c>
      <c r="D2" s="35"/>
      <c r="E2" s="35"/>
      <c r="F2" s="35"/>
    </row>
    <row r="3" spans="1:7" ht="21.75" x14ac:dyDescent="0.35">
      <c r="A3" s="1"/>
      <c r="B3" s="28" t="s">
        <v>1</v>
      </c>
      <c r="C3" s="36" t="s">
        <v>35</v>
      </c>
      <c r="D3" s="37"/>
      <c r="E3" s="37"/>
      <c r="F3" s="4"/>
    </row>
    <row r="4" spans="1:7" ht="18.75" x14ac:dyDescent="0.25">
      <c r="A4" s="1"/>
      <c r="B4" s="29"/>
      <c r="C4" s="30"/>
      <c r="D4" s="30"/>
      <c r="E4" s="30"/>
      <c r="F4" s="1"/>
    </row>
    <row r="5" spans="1:7" ht="21.75" x14ac:dyDescent="0.25">
      <c r="A5" s="3"/>
      <c r="B5" s="28" t="s">
        <v>2</v>
      </c>
      <c r="C5" s="36" t="s">
        <v>36</v>
      </c>
      <c r="D5" s="37"/>
      <c r="E5" s="37"/>
      <c r="F5" s="2"/>
    </row>
    <row r="6" spans="1:7" ht="18.75" x14ac:dyDescent="0.25">
      <c r="A6" s="3"/>
      <c r="B6" s="31"/>
      <c r="C6" s="32"/>
      <c r="D6" s="32"/>
      <c r="E6" s="32"/>
      <c r="F6" s="5"/>
    </row>
    <row r="7" spans="1:7" ht="21.75" x14ac:dyDescent="0.25">
      <c r="B7" s="28" t="s">
        <v>3</v>
      </c>
      <c r="C7" s="38" t="s">
        <v>37</v>
      </c>
      <c r="D7" s="37"/>
      <c r="E7" s="37"/>
      <c r="F7" s="16"/>
    </row>
    <row r="8" spans="1:7" ht="18.75" x14ac:dyDescent="0.25">
      <c r="A8" s="1"/>
      <c r="B8" s="29"/>
      <c r="C8" s="30"/>
      <c r="D8" s="30"/>
      <c r="E8" s="30"/>
      <c r="F8" s="1"/>
    </row>
    <row r="9" spans="1:7" ht="21.75" x14ac:dyDescent="0.25">
      <c r="A9" s="1"/>
      <c r="B9" s="33" t="s">
        <v>4</v>
      </c>
      <c r="C9" s="36" t="s">
        <v>38</v>
      </c>
      <c r="D9" s="37"/>
      <c r="E9" s="37"/>
      <c r="F9" s="16"/>
    </row>
    <row r="10" spans="1:7" s="13" customFormat="1" ht="18.75" x14ac:dyDescent="0.25">
      <c r="A10" s="15"/>
      <c r="B10" s="11"/>
      <c r="C10" s="12"/>
      <c r="D10" s="12"/>
      <c r="E10" s="12"/>
      <c r="F10" s="17"/>
    </row>
    <row r="11" spans="1:7" ht="45" customHeight="1" x14ac:dyDescent="0.25">
      <c r="A11" s="1"/>
      <c r="B11" s="42" t="s">
        <v>0</v>
      </c>
      <c r="C11" s="42"/>
      <c r="D11" s="42"/>
      <c r="E11" s="42"/>
      <c r="F11" s="42"/>
    </row>
    <row r="12" spans="1:7" ht="15" customHeight="1" x14ac:dyDescent="0.25">
      <c r="A12" s="1"/>
      <c r="B12" s="34" t="s">
        <v>5</v>
      </c>
      <c r="C12" s="34" t="s">
        <v>6</v>
      </c>
      <c r="D12" s="34" t="s">
        <v>10</v>
      </c>
      <c r="E12" s="34" t="s">
        <v>9</v>
      </c>
      <c r="F12" s="39" t="s">
        <v>7</v>
      </c>
    </row>
    <row r="13" spans="1:7" ht="27" customHeight="1" x14ac:dyDescent="0.25">
      <c r="A13" s="1"/>
      <c r="B13" s="34"/>
      <c r="C13" s="34"/>
      <c r="D13" s="34"/>
      <c r="E13" s="34"/>
      <c r="F13" s="40"/>
    </row>
    <row r="14" spans="1:7" ht="69.75" customHeight="1" x14ac:dyDescent="0.4">
      <c r="A14" s="1"/>
      <c r="B14" s="25">
        <v>46318</v>
      </c>
      <c r="C14" s="27">
        <v>65800</v>
      </c>
      <c r="D14" s="25" t="s">
        <v>16</v>
      </c>
      <c r="E14" s="25" t="s">
        <v>17</v>
      </c>
      <c r="F14" s="25" t="s">
        <v>18</v>
      </c>
      <c r="G14" s="26"/>
    </row>
    <row r="15" spans="1:7" ht="36" customHeight="1" x14ac:dyDescent="0.4">
      <c r="A15" s="1"/>
      <c r="B15" s="20"/>
      <c r="C15" s="21"/>
      <c r="D15" s="22"/>
      <c r="E15" s="22"/>
      <c r="F15" s="22"/>
    </row>
    <row r="16" spans="1:7" ht="21.75" x14ac:dyDescent="0.4">
      <c r="A16" s="1"/>
      <c r="B16" s="23" t="s">
        <v>13</v>
      </c>
      <c r="C16" s="24">
        <f>SUM(C14:C14)</f>
        <v>65800</v>
      </c>
      <c r="D16" s="22"/>
      <c r="E16" s="22"/>
      <c r="F16" s="22"/>
    </row>
    <row r="17" spans="1:9" ht="39" customHeight="1" x14ac:dyDescent="0.25">
      <c r="A17" s="3"/>
      <c r="B17" s="3"/>
      <c r="C17" s="3"/>
      <c r="D17" s="3"/>
      <c r="E17" s="3"/>
      <c r="F17" s="3"/>
    </row>
    <row r="18" spans="1:9" ht="19.5" customHeight="1" x14ac:dyDescent="0.25">
      <c r="A18" s="3"/>
      <c r="B18" s="3"/>
      <c r="C18" s="3"/>
      <c r="D18" s="3"/>
      <c r="E18" s="3"/>
    </row>
    <row r="19" spans="1:9" ht="18.75" x14ac:dyDescent="0.35">
      <c r="A19" s="3"/>
      <c r="B19" s="18"/>
      <c r="C19" s="3"/>
      <c r="D19" s="3"/>
      <c r="E19" s="3"/>
    </row>
    <row r="20" spans="1:9" ht="21.75" x14ac:dyDescent="0.25">
      <c r="A20" s="3"/>
      <c r="B20" s="41" t="s">
        <v>8</v>
      </c>
      <c r="C20" s="41"/>
      <c r="D20" s="41"/>
      <c r="E20" s="9"/>
      <c r="F20" s="10"/>
    </row>
    <row r="21" spans="1:9" x14ac:dyDescent="0.25">
      <c r="A21" s="3"/>
      <c r="B21" s="34" t="s">
        <v>5</v>
      </c>
      <c r="C21" s="34" t="s">
        <v>11</v>
      </c>
      <c r="D21" s="39" t="s">
        <v>12</v>
      </c>
      <c r="E21" s="10"/>
      <c r="F21" s="10"/>
    </row>
    <row r="22" spans="1:9" x14ac:dyDescent="0.25">
      <c r="A22" s="3"/>
      <c r="B22" s="34"/>
      <c r="C22" s="34"/>
      <c r="D22" s="39"/>
      <c r="E22" s="10"/>
      <c r="F22" s="10"/>
    </row>
    <row r="23" spans="1:9" ht="21.75" customHeight="1" x14ac:dyDescent="0.4">
      <c r="B23" s="25" t="s">
        <v>19</v>
      </c>
      <c r="C23" s="25" t="s">
        <v>20</v>
      </c>
      <c r="D23" s="27">
        <v>9960</v>
      </c>
      <c r="E23" s="10"/>
      <c r="F23" s="8"/>
      <c r="I23" s="10"/>
    </row>
    <row r="24" spans="1:9" ht="21.75" customHeight="1" x14ac:dyDescent="0.4">
      <c r="A24" s="3"/>
      <c r="B24" s="25" t="s">
        <v>21</v>
      </c>
      <c r="C24" s="25" t="s">
        <v>22</v>
      </c>
      <c r="D24" s="27">
        <v>2000</v>
      </c>
      <c r="E24" s="10"/>
      <c r="F24" s="8"/>
      <c r="G24" s="10"/>
      <c r="I24" s="10"/>
    </row>
    <row r="25" spans="1:9" ht="21.75" customHeight="1" x14ac:dyDescent="0.4">
      <c r="A25" s="3"/>
      <c r="B25" s="25" t="s">
        <v>23</v>
      </c>
      <c r="C25" s="25" t="s">
        <v>24</v>
      </c>
      <c r="D25" s="27">
        <v>1000</v>
      </c>
      <c r="E25" s="10"/>
      <c r="F25" s="8"/>
      <c r="G25" s="10"/>
      <c r="H25" s="10"/>
    </row>
    <row r="26" spans="1:9" ht="21.75" customHeight="1" x14ac:dyDescent="0.4">
      <c r="A26" s="3"/>
      <c r="B26" s="25" t="s">
        <v>25</v>
      </c>
      <c r="C26" s="25" t="s">
        <v>26</v>
      </c>
      <c r="D26" s="27">
        <v>500</v>
      </c>
      <c r="E26" s="10"/>
      <c r="F26" s="8"/>
      <c r="G26" s="10"/>
      <c r="H26" s="10"/>
    </row>
    <row r="27" spans="1:9" s="6" customFormat="1" ht="21.75" customHeight="1" x14ac:dyDescent="0.4">
      <c r="B27" s="25" t="s">
        <v>27</v>
      </c>
      <c r="C27" s="25" t="s">
        <v>28</v>
      </c>
      <c r="D27" s="27">
        <v>1000</v>
      </c>
      <c r="E27" s="10"/>
      <c r="F27" s="8"/>
    </row>
    <row r="28" spans="1:9" s="6" customFormat="1" ht="21.75" x14ac:dyDescent="0.4">
      <c r="B28" s="25" t="s">
        <v>29</v>
      </c>
      <c r="C28" s="25" t="s">
        <v>30</v>
      </c>
      <c r="D28" s="27">
        <v>500</v>
      </c>
      <c r="E28" s="10"/>
      <c r="F28" s="8"/>
    </row>
    <row r="29" spans="1:9" s="6" customFormat="1" ht="21.75" x14ac:dyDescent="0.4">
      <c r="A29" s="7"/>
      <c r="B29" s="25" t="s">
        <v>31</v>
      </c>
      <c r="C29" s="25" t="s">
        <v>32</v>
      </c>
      <c r="D29" s="27">
        <v>1000</v>
      </c>
      <c r="E29" s="10"/>
      <c r="F29" s="8"/>
    </row>
    <row r="30" spans="1:9" s="6" customFormat="1" ht="21.75" x14ac:dyDescent="0.4">
      <c r="A30" s="7"/>
      <c r="B30" s="25" t="s">
        <v>33</v>
      </c>
      <c r="C30" s="25" t="s">
        <v>34</v>
      </c>
      <c r="D30" s="27">
        <v>5000</v>
      </c>
      <c r="E30" s="10"/>
      <c r="F30" s="8"/>
    </row>
    <row r="31" spans="1:9" ht="21.75" x14ac:dyDescent="0.4">
      <c r="B31" s="43" t="s">
        <v>14</v>
      </c>
      <c r="C31" s="44"/>
      <c r="D31" s="19">
        <f>SUM(D23:D30)</f>
        <v>20960</v>
      </c>
    </row>
  </sheetData>
  <mergeCells count="16">
    <mergeCell ref="B31:C31"/>
    <mergeCell ref="B12:B13"/>
    <mergeCell ref="C2:F2"/>
    <mergeCell ref="C3:E3"/>
    <mergeCell ref="C5:E5"/>
    <mergeCell ref="C7:E7"/>
    <mergeCell ref="C9:E9"/>
    <mergeCell ref="C12:C13"/>
    <mergeCell ref="D12:D13"/>
    <mergeCell ref="E12:E13"/>
    <mergeCell ref="F12:F13"/>
    <mergeCell ref="B20:D20"/>
    <mergeCell ref="B11:F11"/>
    <mergeCell ref="B21:B22"/>
    <mergeCell ref="C21:C22"/>
    <mergeCell ref="D21:D22"/>
  </mergeCells>
  <pageMargins left="0.7" right="0.7" top="0.75" bottom="0.75" header="0.3" footer="0.3"/>
  <pageSetup paperSize="2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Октябрь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2026-11-05T12:32:30Z</dcterms:modified>
</cp:coreProperties>
</file>